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45" windowHeight="122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18" i="1" l="1"/>
  <c r="F18" i="1"/>
  <c r="G18" i="1" l="1"/>
  <c r="J18" i="1"/>
  <c r="I18" i="1"/>
  <c r="H18" i="1"/>
  <c r="G9" i="1"/>
  <c r="J9" i="1"/>
  <c r="I9" i="1"/>
  <c r="H9" i="1"/>
  <c r="E9" i="1"/>
  <c r="F9" i="1" l="1"/>
</calcChain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<sst xmlns="http://schemas.openxmlformats.org/spreadsheetml/2006/main" count="33" uniqueCount="33">
  <si>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</si>
  <si>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</si>
  <si>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</si>
  <si>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</si>
  <si>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</si>
  <si>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</si>
  <si>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</si>
  <si>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</si>
  <si>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</si>
  <si>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</si>
  <si>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</si>
  <si>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</si>
  <si>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</si>
  <si>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СОК</t>
  </si>
  <si>
    <t>Хлеб витаминизированный</t>
  </si>
  <si>
    <t>Макароны отварные</t>
  </si>
  <si>
    <t>Завтрак</t>
  </si>
  <si>
    <t>100</t>
  </si>
  <si>
    <t>Итог</t>
  </si>
  <si>
    <t>Каша пшенная на молоке</t>
  </si>
  <si>
    <t xml:space="preserve">Масло сливочное </t>
  </si>
  <si>
    <t xml:space="preserve">Кисломолочный продукт </t>
  </si>
  <si>
    <t>230</t>
  </si>
  <si>
    <t>5</t>
  </si>
  <si>
    <t>Овощи свежие</t>
  </si>
  <si>
    <t>Рассольник с курицей</t>
  </si>
  <si>
    <t>Котлета рыбная</t>
  </si>
  <si>
    <t>Соус</t>
  </si>
  <si>
    <t>Компот из сухофруктов</t>
  </si>
  <si>
    <t>Хлеб пшеничный</t>
  </si>
  <si>
    <t>Хлеб ржаной</t>
  </si>
  <si>
    <t>50</t>
  </si>
  <si>
    <t>230/1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</si>
</sst>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protection locked="0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2" xfId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8" sqref="E28"/>
    </sheetView>
  </sheetViews>
  <sheetFormatPr defaultRowHeight="15.75" x14ac:dyDescent="0.25"/>
  <cols>
    <col min="1" max="1" width="13.7109375" style="4" bestFit="1" customWidth="1"/>
    <col min="2" max="2" width="7.85546875" style="4" bestFit="1" customWidth="1"/>
    <col min="3" max="3" width="8.140625" style="4" bestFit="1" customWidth="1"/>
    <col min="4" max="4" width="36.5703125" style="4" customWidth="1"/>
    <col min="5" max="5" width="9.5703125" style="4" bestFit="1" customWidth="1"/>
    <col min="6" max="6" width="8" style="4" bestFit="1" customWidth="1"/>
    <col min="7" max="7" width="16.140625" style="4" bestFit="1" customWidth="1"/>
    <col min="8" max="10" width="13.42578125" style="4" bestFit="1" customWidth="1"/>
    <col min="11" max="16384" width="9.140625" style="4"/>
  </cols>
  <sheetData>
    <row r="1" spans="1:10" x14ac:dyDescent="0.25">
      <c r="A1" s="6" t="s">
        <v>0</v>
      </c>
      <c r="B1" s="27" t="s">
        <v>1</v>
      </c>
      <c r="C1" s="28"/>
      <c r="D1" s="28"/>
      <c r="E1" s="24"/>
      <c r="F1" s="24"/>
      <c r="G1" s="24"/>
      <c r="H1" s="6"/>
      <c r="I1" s="6" t="s">
        <v>2</v>
      </c>
      <c r="J1" s="7"/>
    </row>
    <row r="2" spans="1:10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ht="15" customHeight="1" x14ac:dyDescent="0.25">
      <c r="A4" s="25" t="s">
        <v>16</v>
      </c>
      <c r="B4" s="8"/>
      <c r="C4" s="1">
        <v>59</v>
      </c>
      <c r="D4" s="2" t="s">
        <v>19</v>
      </c>
      <c r="E4" s="18" t="s">
        <v>22</v>
      </c>
      <c r="F4" s="22">
        <v>20</v>
      </c>
      <c r="G4" s="3">
        <v>239.88</v>
      </c>
      <c r="H4" s="3">
        <v>7.66</v>
      </c>
      <c r="I4" s="3">
        <v>9.09</v>
      </c>
      <c r="J4" s="3">
        <v>28.26</v>
      </c>
    </row>
    <row r="5" spans="1:10" ht="15" customHeight="1" x14ac:dyDescent="0.25">
      <c r="A5" s="26"/>
      <c r="B5" s="8"/>
      <c r="C5" s="1">
        <v>368</v>
      </c>
      <c r="D5" s="2" t="s">
        <v>20</v>
      </c>
      <c r="E5" s="18" t="s">
        <v>23</v>
      </c>
      <c r="F5" s="22">
        <v>5</v>
      </c>
      <c r="G5" s="3">
        <v>37.5</v>
      </c>
      <c r="H5" s="3">
        <v>0</v>
      </c>
      <c r="I5" s="3">
        <v>3.62</v>
      </c>
      <c r="J5" s="3">
        <v>0.05</v>
      </c>
    </row>
    <row r="6" spans="1:10" ht="15" customHeight="1" x14ac:dyDescent="0.25">
      <c r="A6" s="26"/>
      <c r="B6" s="8"/>
      <c r="C6" s="1"/>
      <c r="D6" s="2" t="s">
        <v>14</v>
      </c>
      <c r="E6" s="18">
        <v>40</v>
      </c>
      <c r="F6" s="10">
        <v>4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25">
      <c r="A7" s="26"/>
      <c r="B7" s="8"/>
      <c r="C7" s="1">
        <v>399</v>
      </c>
      <c r="D7" s="2" t="s">
        <v>13</v>
      </c>
      <c r="E7" s="18">
        <v>200</v>
      </c>
      <c r="F7" s="11">
        <v>20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25">
      <c r="A8" s="29"/>
      <c r="B8" s="8"/>
      <c r="C8" s="1">
        <v>100</v>
      </c>
      <c r="D8" s="2" t="s">
        <v>21</v>
      </c>
      <c r="E8" s="18" t="s">
        <v>17</v>
      </c>
      <c r="F8" s="12">
        <v>41</v>
      </c>
      <c r="G8" s="3">
        <v>107</v>
      </c>
      <c r="H8" s="3">
        <v>7.2</v>
      </c>
      <c r="I8" s="3">
        <v>4.2</v>
      </c>
      <c r="J8" s="3">
        <v>10</v>
      </c>
    </row>
    <row r="9" spans="1:10" ht="15" customHeight="1" x14ac:dyDescent="0.25">
      <c r="A9" s="8"/>
      <c r="B9" s="8"/>
      <c r="C9" s="19"/>
      <c r="D9" s="20" t="s">
        <v>18</v>
      </c>
      <c r="E9" s="21">
        <f>E4+E5+E6+E7+E8</f>
        <v>575</v>
      </c>
      <c r="F9" s="14">
        <f>SUM(F4:F8)</f>
        <v>90</v>
      </c>
      <c r="G9" s="30">
        <f>SUM(G4:G8)</f>
        <v>578.78</v>
      </c>
      <c r="H9" s="30">
        <f>SUM(H4:H8)</f>
        <v>18.059999999999999</v>
      </c>
      <c r="I9" s="30">
        <f t="shared" ref="I9:J9" si="0">SUM(I4:I8)</f>
        <v>17.630000000000003</v>
      </c>
      <c r="J9" s="30">
        <f t="shared" si="0"/>
        <v>82.03</v>
      </c>
    </row>
    <row r="10" spans="1:10" x14ac:dyDescent="0.25">
      <c r="A10" s="25"/>
      <c r="B10" s="1"/>
      <c r="C10" s="1">
        <v>34</v>
      </c>
      <c r="D10" s="31" t="s">
        <v>24</v>
      </c>
      <c r="E10" s="18">
        <v>60</v>
      </c>
      <c r="F10" s="22">
        <v>20</v>
      </c>
      <c r="G10" s="3">
        <v>6.78</v>
      </c>
      <c r="H10" s="3">
        <v>0.42</v>
      </c>
      <c r="I10" s="3">
        <v>0.06</v>
      </c>
      <c r="J10" s="3">
        <v>1.1399999999999999</v>
      </c>
    </row>
    <row r="11" spans="1:10" ht="15" customHeight="1" x14ac:dyDescent="0.25">
      <c r="A11" s="26"/>
      <c r="B11" s="1"/>
      <c r="C11" s="1">
        <v>197</v>
      </c>
      <c r="D11" s="2" t="s">
        <v>25</v>
      </c>
      <c r="E11" s="18">
        <v>250</v>
      </c>
      <c r="F11" s="22">
        <v>25</v>
      </c>
      <c r="G11" s="3">
        <v>184.48</v>
      </c>
      <c r="H11" s="3">
        <v>9.1</v>
      </c>
      <c r="I11" s="3">
        <v>10.3</v>
      </c>
      <c r="J11" s="3">
        <v>14.35</v>
      </c>
    </row>
    <row r="12" spans="1:10" ht="15" customHeight="1" x14ac:dyDescent="0.25">
      <c r="A12" s="26"/>
      <c r="B12" s="1"/>
      <c r="C12" s="1">
        <v>246</v>
      </c>
      <c r="D12" s="2" t="s">
        <v>15</v>
      </c>
      <c r="E12" s="18">
        <v>150</v>
      </c>
      <c r="F12" s="22">
        <v>7</v>
      </c>
      <c r="G12" s="3">
        <v>218.68</v>
      </c>
      <c r="H12" s="3">
        <v>3.72</v>
      </c>
      <c r="I12" s="3">
        <v>3.06</v>
      </c>
      <c r="J12" s="3">
        <v>41.04</v>
      </c>
    </row>
    <row r="13" spans="1:10" ht="15" customHeight="1" x14ac:dyDescent="0.25">
      <c r="A13" s="26"/>
      <c r="B13" s="1"/>
      <c r="C13" s="1" t="s">
        <v>32</v>
      </c>
      <c r="D13" s="2" t="s">
        <v>26</v>
      </c>
      <c r="E13" s="32" t="s">
        <v>31</v>
      </c>
      <c r="F13" s="33">
        <v>25</v>
      </c>
      <c r="G13" s="1">
        <v>108</v>
      </c>
      <c r="H13" s="1">
        <v>8.5</v>
      </c>
      <c r="I13" s="1">
        <v>8.8000000000000007</v>
      </c>
      <c r="J13" s="1">
        <v>12</v>
      </c>
    </row>
    <row r="14" spans="1:10" ht="15" customHeight="1" x14ac:dyDescent="0.25">
      <c r="A14" s="26"/>
      <c r="B14" s="1"/>
      <c r="C14" s="1">
        <v>456</v>
      </c>
      <c r="D14" s="36" t="s">
        <v>27</v>
      </c>
      <c r="E14" s="37">
        <v>50</v>
      </c>
      <c r="F14" s="34">
        <v>3</v>
      </c>
      <c r="G14" s="38">
        <v>34.86</v>
      </c>
      <c r="H14" s="38">
        <v>0.42</v>
      </c>
      <c r="I14" s="38">
        <v>2.0499999999999998</v>
      </c>
      <c r="J14" s="38">
        <v>3.67</v>
      </c>
    </row>
    <row r="15" spans="1:10" ht="15" customHeight="1" x14ac:dyDescent="0.25">
      <c r="A15" s="26"/>
      <c r="B15" s="32"/>
      <c r="C15" s="1">
        <v>350</v>
      </c>
      <c r="D15" s="36" t="s">
        <v>28</v>
      </c>
      <c r="E15" s="37">
        <v>200</v>
      </c>
      <c r="F15" s="22">
        <v>20</v>
      </c>
      <c r="G15" s="38">
        <v>67.959999999999994</v>
      </c>
      <c r="H15" s="38">
        <v>0.06</v>
      </c>
      <c r="I15" s="38">
        <v>0</v>
      </c>
      <c r="J15" s="38">
        <v>17.88</v>
      </c>
    </row>
    <row r="16" spans="1:10" ht="15" customHeight="1" x14ac:dyDescent="0.25">
      <c r="A16" s="26"/>
      <c r="B16" s="32"/>
      <c r="C16" s="32"/>
      <c r="D16" s="2" t="s">
        <v>29</v>
      </c>
      <c r="E16" s="18">
        <v>20</v>
      </c>
      <c r="F16" s="33">
        <v>2</v>
      </c>
      <c r="G16" s="3">
        <v>48.4</v>
      </c>
      <c r="H16" s="3">
        <v>1.62</v>
      </c>
      <c r="I16" s="3">
        <v>0.2</v>
      </c>
      <c r="J16" s="3">
        <v>9.76</v>
      </c>
    </row>
    <row r="17" spans="1:10" ht="15" customHeight="1" x14ac:dyDescent="0.25">
      <c r="A17" s="8"/>
      <c r="B17" s="8"/>
      <c r="C17" s="32"/>
      <c r="D17" s="2" t="s">
        <v>30</v>
      </c>
      <c r="E17" s="18">
        <v>20</v>
      </c>
      <c r="F17" s="33">
        <v>2</v>
      </c>
      <c r="G17" s="3">
        <v>41.2</v>
      </c>
      <c r="H17" s="3">
        <v>1.4</v>
      </c>
      <c r="I17" s="3">
        <v>0.24</v>
      </c>
      <c r="J17" s="3">
        <v>8.4</v>
      </c>
    </row>
    <row r="18" spans="1:10" x14ac:dyDescent="0.25">
      <c r="A18" s="25"/>
      <c r="B18" s="8"/>
      <c r="C18" s="39"/>
      <c r="D18" s="2"/>
      <c r="E18" s="21">
        <f>SUM(E10:E17)</f>
        <v>750</v>
      </c>
      <c r="F18" s="35">
        <f>SUM(F10:F17)</f>
        <v>104</v>
      </c>
      <c r="G18" s="40">
        <f t="shared" ref="G18" si="1">SUM(G10:G17)</f>
        <v>710.36000000000013</v>
      </c>
      <c r="H18" s="40">
        <f>SUM(H10:H17)</f>
        <v>25.240000000000002</v>
      </c>
      <c r="I18" s="40">
        <f t="shared" ref="I18:J18" si="2">SUM(I10:I17)</f>
        <v>24.71</v>
      </c>
      <c r="J18" s="40">
        <f t="shared" si="2"/>
        <v>108.24000000000001</v>
      </c>
    </row>
    <row r="19" spans="1:10" x14ac:dyDescent="0.25">
      <c r="A19" s="26"/>
      <c r="B19" s="8"/>
      <c r="C19" s="1"/>
      <c r="D19" s="2"/>
      <c r="E19" s="18"/>
      <c r="F19" s="23"/>
      <c r="G19" s="3"/>
      <c r="H19" s="3"/>
      <c r="I19" s="3"/>
      <c r="J19" s="3"/>
    </row>
    <row r="20" spans="1:10" ht="15" customHeight="1" x14ac:dyDescent="0.25">
      <c r="A20" s="26"/>
      <c r="B20" s="8"/>
      <c r="C20" s="1"/>
      <c r="D20" s="2"/>
      <c r="E20" s="18"/>
      <c r="F20" s="23"/>
      <c r="G20" s="3"/>
      <c r="H20" s="3"/>
      <c r="I20" s="3"/>
      <c r="J20" s="3"/>
    </row>
    <row r="21" spans="1:10" ht="15" customHeight="1" x14ac:dyDescent="0.25">
      <c r="A21" s="26"/>
      <c r="B21" s="8"/>
      <c r="C21" s="16"/>
      <c r="D21" s="13"/>
      <c r="E21" s="17"/>
      <c r="F21" s="17"/>
      <c r="G21" s="17"/>
      <c r="H21" s="17"/>
      <c r="I21" s="17"/>
      <c r="J21" s="17"/>
    </row>
    <row r="22" spans="1:10" x14ac:dyDescent="0.25">
      <c r="A22" s="8"/>
      <c r="B22" s="8"/>
      <c r="C22" s="8"/>
      <c r="D22" s="13"/>
      <c r="E22" s="15"/>
      <c r="F22" s="15"/>
      <c r="G22" s="15"/>
      <c r="H22" s="15"/>
      <c r="I22" s="15"/>
      <c r="J22" s="15"/>
    </row>
  </sheetData>
  <mergeCells count="4">
    <mergeCell ref="A10:A16"/>
    <mergeCell ref="A18:A21"/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2023-06-05T05:25:40Z</dcterms:modified>
</cp:coreProperties>
</file>