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95" yWindow="-150" windowWidth="12480" windowHeight="841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18" i="1" l="1"/>
  <c r="J21" i="1" l="1"/>
  <c r="I21" i="1"/>
  <c r="H21" i="1"/>
  <c r="G21" i="1"/>
  <c r="F21" i="1"/>
  <c r="E21" i="1"/>
  <c r="F9" i="1"/>
  <c r="H22" i="1" l="1"/>
  <c r="F22" i="1"/>
  <c r="J22" i="1"/>
  <c r="E22" i="1"/>
  <c r="I22" i="1"/>
  <c r="G22" i="1"/>
</calcChain>
</file>

<file path=xl/sharedStrings.xml><?xml version="1.0" encoding="utf-8"?>
<sst xmlns="http://schemas.openxmlformats.org/spreadsheetml/2006/main" count="45" uniqueCount="43">
  <si>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</si>
  <si>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</si>
  <si>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</si>
  <si>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</si>
  <si>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</si>
  <si>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</si>
  <si>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</si>
  <si>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</si>
  <si>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</si>
  <si>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</si>
  <si>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</si>
  <si>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</si>
  <si>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</si>
  <si>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</si>
  <si>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</t>
  </si>
  <si>
    <t>Обед</t>
  </si>
  <si>
    <t>Хлеб пшеничный</t>
  </si>
  <si>
    <t>Хлеб ржаной</t>
  </si>
  <si>
    <t>Полдник</t>
  </si>
  <si>
    <t>ИТОГО</t>
  </si>
  <si>
    <t>Соус</t>
  </si>
  <si>
    <t>3  день</t>
  </si>
  <si>
    <t>гор.блюдо</t>
  </si>
  <si>
    <t>хлеб</t>
  </si>
  <si>
    <t>гор.напиток</t>
  </si>
  <si>
    <t>Каша гречневая молочная</t>
  </si>
  <si>
    <t>Сыр  в/сорт</t>
  </si>
  <si>
    <t>Хлеб витаминизированный</t>
  </si>
  <si>
    <t>Какао витаминизированный</t>
  </si>
  <si>
    <t>Фрукты свежие</t>
  </si>
  <si>
    <t>200</t>
  </si>
  <si>
    <t>20</t>
  </si>
  <si>
    <t>50</t>
  </si>
  <si>
    <t>100</t>
  </si>
  <si>
    <t>Кукуруза консервированная</t>
  </si>
  <si>
    <t>Суп гороховый с курицей</t>
  </si>
  <si>
    <t>Макароны отварные</t>
  </si>
  <si>
    <t>Голень куриная запеченная</t>
  </si>
  <si>
    <t>Напиток вит. ВИТОШКА</t>
  </si>
  <si>
    <t>Итог</t>
  </si>
  <si>
    <t>102/1</t>
  </si>
  <si>
    <t>Коктейль молочный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</si>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</sst>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2" borderId="1" xfId="0" applyFont="1" applyFill="1" applyBorder="1"/>
    <xf numFmtId="14" fontId="3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/>
    <xf numFmtId="0" fontId="2" fillId="0" borderId="1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Fill="1" applyBorder="1"/>
    <xf numFmtId="2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/>
    <xf numFmtId="2" fontId="3" fillId="2" borderId="1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B21" sqref="A21:XFD21"/>
    </sheetView>
  </sheetViews>
  <sheetFormatPr defaultRowHeight="15" customHeight="1" x14ac:dyDescent="0.25"/>
  <cols>
    <col min="1" max="1" width="13.7109375" style="3" bestFit="1" customWidth="1"/>
    <col min="2" max="2" width="7.85546875" style="3" bestFit="1" customWidth="1"/>
    <col min="3" max="3" width="8" style="3" customWidth="1"/>
    <col min="4" max="4" width="32" style="3" bestFit="1" customWidth="1"/>
    <col min="5" max="5" width="9.28515625" style="3" bestFit="1" customWidth="1"/>
    <col min="6" max="6" width="8.42578125" style="3" bestFit="1" customWidth="1"/>
    <col min="7" max="7" width="15" style="3" bestFit="1" customWidth="1"/>
    <col min="8" max="8" width="7.28515625" style="3" bestFit="1" customWidth="1"/>
    <col min="9" max="9" width="6.85546875" style="3" bestFit="1" customWidth="1"/>
    <col min="10" max="10" width="10.42578125" style="3" bestFit="1" customWidth="1"/>
    <col min="11" max="16384" width="9.140625" style="3"/>
  </cols>
  <sheetData>
    <row r="1" spans="1:10" ht="15" customHeight="1" x14ac:dyDescent="0.25">
      <c r="A1" s="1" t="s">
        <v>0</v>
      </c>
      <c r="B1" s="24" t="s">
        <v>1</v>
      </c>
      <c r="C1" s="25"/>
      <c r="D1" s="25"/>
      <c r="E1" s="17"/>
      <c r="F1" s="17"/>
      <c r="G1" s="17"/>
      <c r="H1" s="1"/>
      <c r="I1" s="1" t="s">
        <v>2</v>
      </c>
      <c r="J1" s="2" t="s">
        <v>21</v>
      </c>
    </row>
    <row r="2" spans="1:10" ht="1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s="6" customFormat="1" ht="15" customHeight="1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s="6" customFormat="1" ht="15" customHeight="1" x14ac:dyDescent="0.25">
      <c r="A4" s="26" t="s">
        <v>13</v>
      </c>
      <c r="B4" s="18" t="s">
        <v>22</v>
      </c>
      <c r="C4" s="8">
        <v>64</v>
      </c>
      <c r="D4" s="9" t="s">
        <v>25</v>
      </c>
      <c r="E4" s="28" t="s">
        <v>30</v>
      </c>
      <c r="F4" s="11">
        <v>25.49</v>
      </c>
      <c r="G4" s="10">
        <v>196.08</v>
      </c>
      <c r="H4" s="10">
        <v>5.74</v>
      </c>
      <c r="I4" s="10">
        <v>7.56</v>
      </c>
      <c r="J4" s="10">
        <v>23.76</v>
      </c>
    </row>
    <row r="5" spans="1:10" s="6" customFormat="1" ht="15" customHeight="1" x14ac:dyDescent="0.25">
      <c r="A5" s="27"/>
      <c r="B5" s="18"/>
      <c r="C5" s="8">
        <v>15</v>
      </c>
      <c r="D5" s="9" t="s">
        <v>26</v>
      </c>
      <c r="E5" s="28" t="s">
        <v>31</v>
      </c>
      <c r="F5" s="11">
        <v>13</v>
      </c>
      <c r="G5" s="10">
        <v>72.8</v>
      </c>
      <c r="H5" s="10">
        <v>4.6399999999999997</v>
      </c>
      <c r="I5" s="10">
        <v>5.9</v>
      </c>
      <c r="J5" s="10">
        <v>0</v>
      </c>
    </row>
    <row r="6" spans="1:10" s="6" customFormat="1" ht="15" customHeight="1" x14ac:dyDescent="0.25">
      <c r="A6" s="27"/>
      <c r="B6" s="18"/>
      <c r="C6" s="8"/>
      <c r="D6" s="9" t="s">
        <v>27</v>
      </c>
      <c r="E6" s="28" t="s">
        <v>32</v>
      </c>
      <c r="F6" s="11">
        <v>3.69</v>
      </c>
      <c r="G6" s="10">
        <v>130.5</v>
      </c>
      <c r="H6" s="10">
        <v>4</v>
      </c>
      <c r="I6" s="10">
        <v>0.9</v>
      </c>
      <c r="J6" s="10">
        <v>26.65</v>
      </c>
    </row>
    <row r="7" spans="1:10" s="6" customFormat="1" ht="15" customHeight="1" x14ac:dyDescent="0.25">
      <c r="A7" s="27"/>
      <c r="B7" s="18" t="s">
        <v>23</v>
      </c>
      <c r="C7" s="8">
        <v>502</v>
      </c>
      <c r="D7" s="9" t="s">
        <v>28</v>
      </c>
      <c r="E7" s="28" t="s">
        <v>30</v>
      </c>
      <c r="F7" s="11">
        <v>10.220000000000001</v>
      </c>
      <c r="G7" s="10">
        <v>145</v>
      </c>
      <c r="H7" s="10">
        <v>3.9</v>
      </c>
      <c r="I7" s="10">
        <v>3.1</v>
      </c>
      <c r="J7" s="10">
        <v>25.16</v>
      </c>
    </row>
    <row r="8" spans="1:10" s="6" customFormat="1" ht="15.75" x14ac:dyDescent="0.25">
      <c r="A8" s="27"/>
      <c r="B8" s="18" t="s">
        <v>24</v>
      </c>
      <c r="C8" s="8"/>
      <c r="D8" s="9" t="s">
        <v>29</v>
      </c>
      <c r="E8" s="28" t="s">
        <v>33</v>
      </c>
      <c r="F8" s="19">
        <v>15.5</v>
      </c>
      <c r="G8" s="10">
        <v>43</v>
      </c>
      <c r="H8" s="10">
        <v>0.9</v>
      </c>
      <c r="I8" s="10">
        <v>0.2</v>
      </c>
      <c r="J8" s="10">
        <v>8.1</v>
      </c>
    </row>
    <row r="9" spans="1:10" s="6" customFormat="1" ht="15" customHeight="1" x14ac:dyDescent="0.25">
      <c r="A9" s="7"/>
      <c r="B9" s="20"/>
      <c r="C9" s="7"/>
      <c r="D9" s="13" t="s">
        <v>14</v>
      </c>
      <c r="E9" s="29">
        <v>570</v>
      </c>
      <c r="F9" s="21">
        <f>SUM(F4:F8)</f>
        <v>67.899999999999991</v>
      </c>
      <c r="G9" s="30">
        <v>587.38</v>
      </c>
      <c r="H9" s="30">
        <v>19.179999999999996</v>
      </c>
      <c r="I9" s="30">
        <v>17.66</v>
      </c>
      <c r="J9" s="30">
        <v>83.669999999999987</v>
      </c>
    </row>
    <row r="10" spans="1:10" s="6" customFormat="1" ht="15" customHeight="1" x14ac:dyDescent="0.25">
      <c r="A10" s="26" t="s">
        <v>15</v>
      </c>
      <c r="B10" s="20"/>
      <c r="C10" s="8">
        <v>173</v>
      </c>
      <c r="D10" s="9" t="s">
        <v>34</v>
      </c>
      <c r="E10" s="28">
        <v>60</v>
      </c>
      <c r="F10" s="15">
        <v>11.55</v>
      </c>
      <c r="G10" s="10">
        <v>24.75</v>
      </c>
      <c r="H10" s="10">
        <v>2.25</v>
      </c>
      <c r="I10" s="10">
        <v>0.09</v>
      </c>
      <c r="J10" s="10">
        <v>3.74</v>
      </c>
    </row>
    <row r="11" spans="1:10" s="6" customFormat="1" ht="15" customHeight="1" x14ac:dyDescent="0.25">
      <c r="A11" s="27"/>
      <c r="B11" s="7"/>
      <c r="C11" s="8" t="s">
        <v>40</v>
      </c>
      <c r="D11" s="9" t="s">
        <v>35</v>
      </c>
      <c r="E11" s="28">
        <v>250</v>
      </c>
      <c r="F11" s="15">
        <v>10.58</v>
      </c>
      <c r="G11" s="10">
        <v>193.78</v>
      </c>
      <c r="H11" s="10">
        <v>8.27</v>
      </c>
      <c r="I11" s="10">
        <v>8.42</v>
      </c>
      <c r="J11" s="10">
        <v>27.35</v>
      </c>
    </row>
    <row r="12" spans="1:10" s="6" customFormat="1" ht="15" customHeight="1" x14ac:dyDescent="0.25">
      <c r="A12" s="27"/>
      <c r="B12" s="7"/>
      <c r="C12" s="8">
        <v>59</v>
      </c>
      <c r="D12" s="9" t="s">
        <v>36</v>
      </c>
      <c r="E12" s="28">
        <v>150</v>
      </c>
      <c r="F12" s="15">
        <v>5.25</v>
      </c>
      <c r="G12" s="10">
        <v>128.22999999999999</v>
      </c>
      <c r="H12" s="10">
        <v>3.84</v>
      </c>
      <c r="I12" s="10">
        <v>2.04</v>
      </c>
      <c r="J12" s="10">
        <v>23.66</v>
      </c>
    </row>
    <row r="13" spans="1:10" s="6" customFormat="1" ht="15" customHeight="1" x14ac:dyDescent="0.25">
      <c r="A13" s="27"/>
      <c r="B13" s="7"/>
      <c r="C13" s="8">
        <v>346</v>
      </c>
      <c r="D13" s="9" t="s">
        <v>37</v>
      </c>
      <c r="E13" s="28">
        <v>85</v>
      </c>
      <c r="F13" s="15">
        <v>46.35</v>
      </c>
      <c r="G13" s="10">
        <v>154.27000000000001</v>
      </c>
      <c r="H13" s="10">
        <v>9.0299999999999994</v>
      </c>
      <c r="I13" s="10">
        <v>10.68</v>
      </c>
      <c r="J13" s="10">
        <v>5.38</v>
      </c>
    </row>
    <row r="14" spans="1:10" s="6" customFormat="1" ht="15" customHeight="1" x14ac:dyDescent="0.25">
      <c r="A14" s="27"/>
      <c r="B14" s="7"/>
      <c r="C14" s="8">
        <v>456</v>
      </c>
      <c r="D14" s="9" t="s">
        <v>20</v>
      </c>
      <c r="E14" s="28">
        <v>50</v>
      </c>
      <c r="F14" s="10">
        <v>1.7</v>
      </c>
      <c r="G14" s="10">
        <v>34.86</v>
      </c>
      <c r="H14" s="10">
        <v>0.42</v>
      </c>
      <c r="I14" s="10">
        <v>2.0499999999999998</v>
      </c>
      <c r="J14" s="10">
        <v>3.67</v>
      </c>
    </row>
    <row r="15" spans="1:10" s="6" customFormat="1" ht="15" customHeight="1" x14ac:dyDescent="0.25">
      <c r="A15" s="27"/>
      <c r="B15" s="7"/>
      <c r="C15" s="8">
        <v>400</v>
      </c>
      <c r="D15" s="9" t="s">
        <v>38</v>
      </c>
      <c r="E15" s="28">
        <v>200</v>
      </c>
      <c r="F15" s="12">
        <v>9.36</v>
      </c>
      <c r="G15" s="12">
        <v>80</v>
      </c>
      <c r="H15" s="12">
        <v>0</v>
      </c>
      <c r="I15" s="12">
        <v>0</v>
      </c>
      <c r="J15" s="12">
        <v>18.600000000000001</v>
      </c>
    </row>
    <row r="16" spans="1:10" s="6" customFormat="1" ht="15" customHeight="1" x14ac:dyDescent="0.25">
      <c r="A16" s="27"/>
      <c r="B16" s="7"/>
      <c r="C16" s="16"/>
      <c r="D16" s="9" t="s">
        <v>16</v>
      </c>
      <c r="E16" s="28">
        <v>20</v>
      </c>
      <c r="F16" s="12">
        <v>2.39</v>
      </c>
      <c r="G16" s="10">
        <v>48.4</v>
      </c>
      <c r="H16" s="10">
        <v>1.62</v>
      </c>
      <c r="I16" s="10">
        <v>0.2</v>
      </c>
      <c r="J16" s="10">
        <v>9.76</v>
      </c>
    </row>
    <row r="17" spans="1:10" ht="15" customHeight="1" x14ac:dyDescent="0.25">
      <c r="A17" s="27"/>
      <c r="B17" s="7"/>
      <c r="C17" s="16"/>
      <c r="D17" s="9" t="s">
        <v>17</v>
      </c>
      <c r="E17" s="28">
        <v>20</v>
      </c>
      <c r="F17" s="33">
        <v>2.87</v>
      </c>
      <c r="G17" s="10">
        <v>41.2</v>
      </c>
      <c r="H17" s="10">
        <v>1.4</v>
      </c>
      <c r="I17" s="10">
        <v>0.24</v>
      </c>
      <c r="J17" s="10">
        <v>8.4</v>
      </c>
    </row>
    <row r="18" spans="1:10" ht="15" customHeight="1" x14ac:dyDescent="0.25">
      <c r="A18" s="22"/>
      <c r="B18" s="7"/>
      <c r="C18" s="5"/>
      <c r="D18" s="31" t="s">
        <v>39</v>
      </c>
      <c r="E18" s="29">
        <v>820</v>
      </c>
      <c r="F18" s="32">
        <f>SUM(F10:F17)</f>
        <v>90.050000000000011</v>
      </c>
      <c r="G18" s="32">
        <v>705.49</v>
      </c>
      <c r="H18" s="32">
        <v>26.830000000000002</v>
      </c>
      <c r="I18" s="32">
        <v>23.72</v>
      </c>
      <c r="J18" s="32">
        <v>100.56000000000002</v>
      </c>
    </row>
    <row r="19" spans="1:10" ht="15" customHeight="1" x14ac:dyDescent="0.25">
      <c r="A19" s="26" t="s">
        <v>18</v>
      </c>
      <c r="B19" s="7"/>
      <c r="C19" s="5"/>
      <c r="D19" s="9" t="s">
        <v>41</v>
      </c>
      <c r="E19" s="28">
        <v>200</v>
      </c>
      <c r="F19" s="19">
        <v>26.12</v>
      </c>
      <c r="G19" s="12">
        <v>144</v>
      </c>
      <c r="H19" s="12">
        <v>5.2</v>
      </c>
      <c r="I19" s="12">
        <v>4</v>
      </c>
      <c r="J19" s="12">
        <v>22</v>
      </c>
    </row>
    <row r="20" spans="1:10" ht="15" customHeight="1" x14ac:dyDescent="0.25">
      <c r="A20" s="27"/>
      <c r="B20" s="7"/>
      <c r="C20" s="5"/>
      <c r="D20" s="9" t="s">
        <v>42</v>
      </c>
      <c r="E20" s="28">
        <v>80</v>
      </c>
      <c r="F20" s="11">
        <v>22.5</v>
      </c>
      <c r="G20" s="10">
        <v>256</v>
      </c>
      <c r="H20" s="10">
        <v>3.2</v>
      </c>
      <c r="I20" s="10">
        <v>9.8160000000000007</v>
      </c>
      <c r="J20" s="10">
        <v>38.799999999999997</v>
      </c>
    </row>
    <row r="21" spans="1:10" ht="15" customHeight="1" x14ac:dyDescent="0.25">
      <c r="A21" s="27"/>
      <c r="B21" s="7"/>
      <c r="C21" s="5"/>
      <c r="D21" s="13" t="s">
        <v>14</v>
      </c>
      <c r="E21" s="23">
        <f>SUM(E19:E20)</f>
        <v>280</v>
      </c>
      <c r="F21" s="23">
        <f>SUM(F19:F20)</f>
        <v>48.620000000000005</v>
      </c>
      <c r="G21" s="23">
        <f>SUM(G19:G20)</f>
        <v>400</v>
      </c>
      <c r="H21" s="23">
        <f>SUM(H19:H20)</f>
        <v>8.4</v>
      </c>
      <c r="I21" s="23">
        <f>SUM(I19:I20)</f>
        <v>13.816000000000001</v>
      </c>
      <c r="J21" s="23">
        <f>SUM(J19:J20)</f>
        <v>60.8</v>
      </c>
    </row>
    <row r="22" spans="1:10" ht="15" customHeight="1" x14ac:dyDescent="0.25">
      <c r="A22" s="7"/>
      <c r="B22" s="7"/>
      <c r="C22" s="7"/>
      <c r="D22" s="13" t="s">
        <v>19</v>
      </c>
      <c r="E22" s="14">
        <f>E9+E18+E21</f>
        <v>1670</v>
      </c>
      <c r="F22" s="14">
        <f>F9+F18+F21</f>
        <v>206.57</v>
      </c>
      <c r="G22" s="14">
        <f>G9+G18+G21</f>
        <v>1692.87</v>
      </c>
      <c r="H22" s="14">
        <f>H9+H18+H21</f>
        <v>54.41</v>
      </c>
      <c r="I22" s="14">
        <f>I9+I18+I21</f>
        <v>55.195999999999998</v>
      </c>
      <c r="J22" s="14">
        <f>J9+J18+J21</f>
        <v>245.03000000000003</v>
      </c>
    </row>
    <row r="23" spans="1:10" ht="15.75" x14ac:dyDescent="0.25"/>
  </sheetData>
  <mergeCells count="4">
    <mergeCell ref="B1:D1"/>
    <mergeCell ref="A4:A8"/>
    <mergeCell ref="A10:A17"/>
    <mergeCell ref="A19:A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2023-01-23T10:55:49Z</dcterms:modified>
</cp:coreProperties>
</file>