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390" yWindow="0" windowWidth="12765" windowHeight="1285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15" i="1"/>
  <c r="I15" i="1"/>
  <c r="H15" i="1"/>
  <c r="H19" i="1" s="1"/>
  <c r="G15" i="1"/>
  <c r="G19" i="1" s="1"/>
  <c r="F15" i="1"/>
  <c r="E15" i="1"/>
  <c r="J8" i="1"/>
  <c r="J19" i="1" s="1"/>
  <c r="I8" i="1"/>
  <c r="I19" i="1" s="1"/>
  <c r="H8" i="1"/>
  <c r="G8" i="1"/>
  <c r="F8" i="1"/>
  <c r="F19" i="1" s="1"/>
  <c r="E8" i="1"/>
  <c r="E19" i="1" s="1"/>
  <c r="E20" i="1" l="1"/>
  <c r="G20" i="1" l="1"/>
  <c r="F20" i="1"/>
  <c r="I20" i="1"/>
  <c r="J20" i="1"/>
  <c r="H20" i="1"/>
</calcChain>
</file>

<file path=xl/sharedStrings.xml><?xml version="1.0" encoding="utf-8"?>
<sst xmlns="http://schemas.openxmlformats.org/spreadsheetml/2006/main" count="36" uniqueCount="31">
  <si>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</si>
  <si>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</si>
  <si>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</si>
  <si>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</si>
  <si>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</si>
  <si>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</si>
  <si>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</si>
  <si>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</si>
  <si>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</si>
  <si>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</si>
  <si>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</si>
  <si>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</si>
  <si>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</si>
  <si>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</si>
  <si>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</si>
  <si>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</si>
  <si>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 xml:space="preserve">Кисломолочный продукт </t>
  </si>
  <si>
    <t>Итого</t>
  </si>
  <si>
    <t>Обед</t>
  </si>
  <si>
    <t>Щи из свежей капусты</t>
  </si>
  <si>
    <t>Плов с курицей</t>
  </si>
  <si>
    <t>Чай с шиповником</t>
  </si>
  <si>
    <t>Хлеб пшеничный</t>
  </si>
  <si>
    <t>Хлеб ржаной</t>
  </si>
  <si>
    <t>Полдник</t>
  </si>
  <si>
    <t>ИТОГО</t>
  </si>
  <si>
    <t xml:space="preserve">Каша молочная рисовая </t>
  </si>
  <si>
    <t>Чай с лимоном</t>
  </si>
  <si>
    <t>Овощи натуральные свежие</t>
  </si>
  <si>
    <t>6 день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</si>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</sst>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14" fontId="4" fillId="3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32" sqref="K32"/>
    </sheetView>
  </sheetViews>
  <sheetFormatPr defaultRowHeight="15.75" x14ac:dyDescent="0.25"/>
  <cols>
    <col min="1" max="1" width="13.7109375" style="18" bestFit="1" customWidth="1"/>
    <col min="2" max="2" width="7.85546875" style="18" bestFit="1" customWidth="1"/>
    <col min="3" max="3" width="8" style="18" customWidth="1"/>
    <col min="4" max="4" width="29.85546875" style="18" bestFit="1" customWidth="1"/>
    <col min="5" max="5" width="9.28515625" style="18" bestFit="1" customWidth="1"/>
    <col min="6" max="6" width="7.28515625" style="18" bestFit="1" customWidth="1"/>
    <col min="7" max="7" width="15" style="18" bestFit="1" customWidth="1"/>
    <col min="8" max="9" width="6.85546875" style="18" bestFit="1" customWidth="1"/>
    <col min="10" max="10" width="11.28515625" style="18" bestFit="1" customWidth="1"/>
    <col min="11" max="16384" width="9.140625" style="18"/>
  </cols>
  <sheetData>
    <row r="1" spans="1:10" x14ac:dyDescent="0.25">
      <c r="A1" s="8" t="s">
        <v>0</v>
      </c>
      <c r="B1" s="24" t="s">
        <v>1</v>
      </c>
      <c r="C1" s="25"/>
      <c r="D1" s="25"/>
      <c r="E1" s="23"/>
      <c r="F1" s="23"/>
      <c r="G1" s="23"/>
      <c r="H1" s="8"/>
      <c r="I1" s="8" t="s">
        <v>2</v>
      </c>
      <c r="J1" s="9" t="s">
        <v>29</v>
      </c>
    </row>
    <row r="2" spans="1:10" ht="1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9" customFormat="1" x14ac:dyDescent="0.25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s="19" customFormat="1" ht="15" customHeight="1" x14ac:dyDescent="0.25">
      <c r="A4" s="26" t="s">
        <v>13</v>
      </c>
      <c r="B4" s="11"/>
      <c r="C4" s="2">
        <v>174</v>
      </c>
      <c r="D4" s="3" t="s">
        <v>26</v>
      </c>
      <c r="E4" s="4">
        <v>200</v>
      </c>
      <c r="F4" s="1">
        <v>15.686</v>
      </c>
      <c r="G4" s="2">
        <v>168.65</v>
      </c>
      <c r="H4" s="2">
        <v>6.37</v>
      </c>
      <c r="I4" s="2">
        <v>6.93</v>
      </c>
      <c r="J4" s="2">
        <v>28.56</v>
      </c>
    </row>
    <row r="5" spans="1:10" s="19" customFormat="1" ht="15" customHeight="1" x14ac:dyDescent="0.25">
      <c r="A5" s="33"/>
      <c r="B5" s="11"/>
      <c r="C5" s="2"/>
      <c r="D5" s="3" t="s">
        <v>14</v>
      </c>
      <c r="E5" s="6" t="s">
        <v>30</v>
      </c>
      <c r="F5" s="1">
        <v>22.5</v>
      </c>
      <c r="G5" s="21">
        <v>222</v>
      </c>
      <c r="H5" s="21">
        <v>3.2</v>
      </c>
      <c r="I5" s="21">
        <v>4.8159999999999998</v>
      </c>
      <c r="J5" s="21">
        <v>24.8</v>
      </c>
    </row>
    <row r="6" spans="1:10" s="19" customFormat="1" ht="15" customHeight="1" x14ac:dyDescent="0.25">
      <c r="A6" s="27"/>
      <c r="B6" s="11"/>
      <c r="C6" s="2">
        <v>377</v>
      </c>
      <c r="D6" s="3" t="s">
        <v>27</v>
      </c>
      <c r="E6" s="4">
        <v>200</v>
      </c>
      <c r="F6" s="5">
        <v>2.97</v>
      </c>
      <c r="G6" s="2">
        <v>49.3</v>
      </c>
      <c r="H6" s="2">
        <v>0.14000000000000001</v>
      </c>
      <c r="I6" s="2">
        <v>0.04</v>
      </c>
      <c r="J6" s="2">
        <v>15.16</v>
      </c>
    </row>
    <row r="7" spans="1:10" s="19" customFormat="1" ht="15" customHeight="1" x14ac:dyDescent="0.25">
      <c r="A7" s="28"/>
      <c r="B7" s="13"/>
      <c r="C7" s="20"/>
      <c r="D7" s="3" t="s">
        <v>16</v>
      </c>
      <c r="E7" s="4">
        <v>115</v>
      </c>
      <c r="F7" s="1">
        <v>41</v>
      </c>
      <c r="G7" s="21">
        <v>138</v>
      </c>
      <c r="H7" s="21">
        <v>6.64</v>
      </c>
      <c r="I7" s="21">
        <v>4.5</v>
      </c>
      <c r="J7" s="21">
        <v>11.4</v>
      </c>
    </row>
    <row r="8" spans="1:10" s="19" customFormat="1" x14ac:dyDescent="0.25">
      <c r="A8" s="11"/>
      <c r="B8" s="11"/>
      <c r="C8" s="11"/>
      <c r="D8" s="14" t="s">
        <v>17</v>
      </c>
      <c r="E8" s="38">
        <f>SUM(E4:E7)</f>
        <v>515</v>
      </c>
      <c r="F8" s="39">
        <f>SUM(F4:F7)</f>
        <v>82.156000000000006</v>
      </c>
      <c r="G8" s="39">
        <f>SUM(G4:G7)</f>
        <v>577.95000000000005</v>
      </c>
      <c r="H8" s="39">
        <f t="shared" ref="H8:J8" si="0">SUM(H4:H7)</f>
        <v>16.350000000000001</v>
      </c>
      <c r="I8" s="39">
        <f t="shared" si="0"/>
        <v>16.285999999999998</v>
      </c>
      <c r="J8" s="39">
        <f t="shared" si="0"/>
        <v>79.92</v>
      </c>
    </row>
    <row r="9" spans="1:10" ht="15" customHeight="1" x14ac:dyDescent="0.25">
      <c r="A9" s="29" t="s">
        <v>18</v>
      </c>
      <c r="B9" s="34"/>
      <c r="C9" s="2">
        <v>34</v>
      </c>
      <c r="D9" s="22" t="s">
        <v>28</v>
      </c>
      <c r="E9" s="4">
        <v>60</v>
      </c>
      <c r="F9" s="5">
        <v>10.15</v>
      </c>
      <c r="G9" s="21">
        <v>6.78</v>
      </c>
      <c r="H9" s="21">
        <v>0.42</v>
      </c>
      <c r="I9" s="21">
        <v>0.06</v>
      </c>
      <c r="J9" s="21">
        <v>1.1399999999999999</v>
      </c>
    </row>
    <row r="10" spans="1:10" ht="15" customHeight="1" x14ac:dyDescent="0.25">
      <c r="A10" s="30"/>
      <c r="B10" s="34"/>
      <c r="C10" s="2">
        <v>142</v>
      </c>
      <c r="D10" s="3" t="s">
        <v>19</v>
      </c>
      <c r="E10" s="4">
        <v>250</v>
      </c>
      <c r="F10" s="5">
        <v>11.26</v>
      </c>
      <c r="G10" s="21">
        <v>143.6</v>
      </c>
      <c r="H10" s="21">
        <v>4.72</v>
      </c>
      <c r="I10" s="21">
        <v>8</v>
      </c>
      <c r="J10" s="21">
        <v>10.48</v>
      </c>
    </row>
    <row r="11" spans="1:10" ht="15" customHeight="1" x14ac:dyDescent="0.25">
      <c r="A11" s="30"/>
      <c r="B11" s="34"/>
      <c r="C11" s="2">
        <v>279</v>
      </c>
      <c r="D11" s="3" t="s">
        <v>20</v>
      </c>
      <c r="E11" s="4">
        <v>200</v>
      </c>
      <c r="F11" s="5">
        <v>26.8</v>
      </c>
      <c r="G11" s="21">
        <v>394.58</v>
      </c>
      <c r="H11" s="21">
        <v>17</v>
      </c>
      <c r="I11" s="21">
        <v>14.78</v>
      </c>
      <c r="J11" s="21">
        <v>56.1</v>
      </c>
    </row>
    <row r="12" spans="1:10" ht="15" customHeight="1" x14ac:dyDescent="0.25">
      <c r="A12" s="30"/>
      <c r="B12" s="34"/>
      <c r="C12" s="2">
        <v>378</v>
      </c>
      <c r="D12" s="3" t="s">
        <v>21</v>
      </c>
      <c r="E12" s="4">
        <v>200</v>
      </c>
      <c r="F12" s="5">
        <v>4.0999999999999996</v>
      </c>
      <c r="G12" s="21">
        <v>77.48</v>
      </c>
      <c r="H12" s="21">
        <v>0.34</v>
      </c>
      <c r="I12" s="21">
        <v>0.12</v>
      </c>
      <c r="J12" s="21">
        <v>18.38</v>
      </c>
    </row>
    <row r="13" spans="1:10" ht="15" customHeight="1" x14ac:dyDescent="0.25">
      <c r="A13" s="30"/>
      <c r="B13" s="34"/>
      <c r="C13" s="6"/>
      <c r="D13" s="3" t="s">
        <v>22</v>
      </c>
      <c r="E13" s="4">
        <v>20</v>
      </c>
      <c r="F13" s="7">
        <v>2.39</v>
      </c>
      <c r="G13" s="21">
        <v>48.4</v>
      </c>
      <c r="H13" s="21">
        <v>1.62</v>
      </c>
      <c r="I13" s="21">
        <v>0.2</v>
      </c>
      <c r="J13" s="21">
        <v>9.76</v>
      </c>
    </row>
    <row r="14" spans="1:10" ht="15" customHeight="1" x14ac:dyDescent="0.25">
      <c r="A14" s="30"/>
      <c r="B14" s="11"/>
      <c r="C14" s="6"/>
      <c r="D14" s="3" t="s">
        <v>23</v>
      </c>
      <c r="E14" s="4">
        <v>20</v>
      </c>
      <c r="F14" s="7">
        <v>2.87</v>
      </c>
      <c r="G14" s="21">
        <v>41.2</v>
      </c>
      <c r="H14" s="21">
        <v>1.4</v>
      </c>
      <c r="I14" s="21">
        <v>0.24</v>
      </c>
      <c r="J14" s="21">
        <v>8.4</v>
      </c>
    </row>
    <row r="15" spans="1:10" ht="15" customHeight="1" x14ac:dyDescent="0.25">
      <c r="A15" s="30"/>
      <c r="B15" s="11"/>
      <c r="C15" s="11"/>
      <c r="D15" s="14" t="s">
        <v>17</v>
      </c>
      <c r="E15" s="40">
        <f>SUM(E9:E14)</f>
        <v>750</v>
      </c>
      <c r="F15" s="41">
        <f>SUM(F9:F14)</f>
        <v>57.57</v>
      </c>
      <c r="G15" s="41">
        <f>SUM(G9:G14)</f>
        <v>712.04000000000008</v>
      </c>
      <c r="H15" s="41">
        <f>SUM(H9:H14)</f>
        <v>25.5</v>
      </c>
      <c r="I15" s="41">
        <f>SUM(I9:I14)</f>
        <v>23.4</v>
      </c>
      <c r="J15" s="41">
        <f>SUM(J9:J14)</f>
        <v>104.26</v>
      </c>
    </row>
    <row r="16" spans="1:10" x14ac:dyDescent="0.25">
      <c r="A16" s="31" t="s">
        <v>24</v>
      </c>
      <c r="B16" s="35"/>
      <c r="C16" s="11"/>
      <c r="D16" s="3" t="s">
        <v>15</v>
      </c>
      <c r="E16" s="36">
        <v>200</v>
      </c>
      <c r="F16" s="5">
        <v>8.6999999999999993</v>
      </c>
      <c r="G16" s="37">
        <v>92</v>
      </c>
      <c r="H16" s="37">
        <v>1</v>
      </c>
      <c r="I16" s="37">
        <v>0.2</v>
      </c>
      <c r="J16" s="37">
        <v>23.2</v>
      </c>
    </row>
    <row r="17" spans="1:10" ht="15" customHeight="1" x14ac:dyDescent="0.25">
      <c r="A17" s="33"/>
      <c r="B17" s="35"/>
      <c r="C17" s="11"/>
      <c r="D17" s="3" t="s">
        <v>14</v>
      </c>
      <c r="E17" s="6" t="s">
        <v>30</v>
      </c>
      <c r="F17" s="1">
        <v>22.5</v>
      </c>
      <c r="G17" s="21">
        <v>222</v>
      </c>
      <c r="H17" s="21">
        <v>3.2</v>
      </c>
      <c r="I17" s="21">
        <v>4.8159999999999998</v>
      </c>
      <c r="J17" s="21">
        <v>24.8</v>
      </c>
    </row>
    <row r="18" spans="1:10" ht="15" customHeight="1" x14ac:dyDescent="0.25">
      <c r="A18" s="32"/>
      <c r="B18" s="16"/>
      <c r="C18" s="10"/>
      <c r="D18" s="14" t="s">
        <v>17</v>
      </c>
      <c r="E18" s="15">
        <f>SUM(E16:E17)</f>
        <v>200</v>
      </c>
      <c r="F18" s="15">
        <f>SUM(F16:F17)</f>
        <v>31.2</v>
      </c>
      <c r="G18" s="15">
        <f>SUM(G16:G17)</f>
        <v>314</v>
      </c>
      <c r="H18" s="15">
        <f t="shared" ref="H18:J18" si="1">SUM(H16:H17)</f>
        <v>4.2</v>
      </c>
      <c r="I18" s="15">
        <f t="shared" si="1"/>
        <v>5.016</v>
      </c>
      <c r="J18" s="15">
        <f t="shared" si="1"/>
        <v>48</v>
      </c>
    </row>
    <row r="19" spans="1:10" x14ac:dyDescent="0.25">
      <c r="A19" s="10"/>
      <c r="B19" s="10"/>
      <c r="C19" s="10"/>
      <c r="D19" s="14" t="s">
        <v>25</v>
      </c>
      <c r="E19" s="17">
        <f>E8+E15+E18</f>
        <v>1465</v>
      </c>
      <c r="F19" s="17">
        <f>F8+F15+F18</f>
        <v>170.92599999999999</v>
      </c>
      <c r="G19" s="17">
        <f>G8+G15+G18</f>
        <v>1603.9900000000002</v>
      </c>
      <c r="H19" s="17">
        <f>H8+H15+H18</f>
        <v>46.050000000000004</v>
      </c>
      <c r="I19" s="17">
        <f>I8+I15+I18</f>
        <v>44.701999999999991</v>
      </c>
      <c r="J19" s="17">
        <f>J8+J15+J18</f>
        <v>232.18</v>
      </c>
    </row>
    <row r="20" spans="1:10" x14ac:dyDescent="0.25">
      <c r="A20" s="10"/>
      <c r="B20" s="10"/>
      <c r="C20" s="10"/>
      <c r="D20" s="14" t="s">
        <v>25</v>
      </c>
      <c r="E20" s="17">
        <f>E8+E16+E19</f>
        <v>2180</v>
      </c>
      <c r="F20" s="17">
        <f>F8+F16+F19</f>
        <v>261.78199999999998</v>
      </c>
      <c r="G20" s="17">
        <f>G8+G16+G19</f>
        <v>2273.9400000000005</v>
      </c>
      <c r="H20" s="17">
        <f>H8+H16+H19</f>
        <v>63.400000000000006</v>
      </c>
      <c r="I20" s="17">
        <f>I8+I16+I19</f>
        <v>61.187999999999988</v>
      </c>
      <c r="J20" s="17">
        <f>J8+J16+J19</f>
        <v>335.3</v>
      </c>
    </row>
  </sheetData>
  <mergeCells count="4">
    <mergeCell ref="B1:D1"/>
    <mergeCell ref="A4:A7"/>
    <mergeCell ref="A9:A15"/>
    <mergeCell ref="A16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2022-12-09T08:50:00Z</dcterms:modified>
</cp:coreProperties>
</file>