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450" yWindow="60" windowWidth="12765" windowHeight="12855"/>
  </bookViews>
  <sheets>
    <sheet name="Лист1" sheetId="1" r:id="rId1"/>
  </sheets>
  <calcPr calcId="145621" iterateDelta="1E-4"/>
</workbook>
</file>

<file path=xl/calcChain.xml><?xml version="1.0" encoding="utf-8"?>
<calcChain xmlns="http://schemas.openxmlformats.org/spreadsheetml/2006/main">
  <c r="G22" i="1" l="1"/>
  <c r="G18" i="1"/>
  <c r="G8" i="1"/>
  <c r="F22" i="1"/>
  <c r="F18" i="1"/>
  <c r="F8" i="1"/>
  <c r="E22" i="1"/>
  <c r="E18" i="1"/>
  <c r="E8" i="1"/>
  <c r="J22" i="1"/>
  <c r="I22" i="1"/>
  <c r="H22" i="1"/>
  <c r="J18" i="1"/>
  <c r="I18" i="1"/>
  <c r="H18" i="1"/>
  <c r="J8" i="1"/>
  <c r="I8" i="1"/>
  <c r="H8" i="1"/>
  <c r="G23" i="1" l="1"/>
  <c r="F23" i="1"/>
  <c r="E23" i="1"/>
  <c r="H23" i="1"/>
  <c r="J23" i="1"/>
  <c r="I23" i="1"/>
</calcChain>
</file>

<file path=xl/sharedStrings.xml><?xml version="1.0" encoding="utf-8"?>
<sst xmlns="http://schemas.openxmlformats.org/spreadsheetml/2006/main" count="38" uniqueCount="35">
  <si>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</si>
  <si>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</si>
  <si>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</si>
  <si>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</si>
  <si>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</si>
  <si>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</si>
  <si>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</si>
  <si>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</si>
  <si>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</si>
  <si>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</si>
  <si>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</si>
  <si>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</si>
  <si>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</si>
  <si>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</si>
  <si>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Булочка</t>
  </si>
  <si>
    <t>Итого</t>
  </si>
  <si>
    <t>Обед</t>
  </si>
  <si>
    <t>Хлеб пшеничный</t>
  </si>
  <si>
    <t>Хлеб ржаной</t>
  </si>
  <si>
    <t>Хлеб витаминизированный</t>
  </si>
  <si>
    <t>Полдник</t>
  </si>
  <si>
    <t>ИТОГО</t>
  </si>
  <si>
    <t>Макароны отварные</t>
  </si>
  <si>
    <t>Коктейль молочный витаминизированный</t>
  </si>
  <si>
    <t>8 день</t>
  </si>
  <si>
    <t>Омлет натуральный</t>
  </si>
  <si>
    <t>Сосиска отварная</t>
  </si>
  <si>
    <t>102/2</t>
  </si>
  <si>
    <t>Суп гороховый на мясном бульоне</t>
  </si>
  <si>
    <t xml:space="preserve">Гуляш из отварной из говядины </t>
  </si>
  <si>
    <t>Напиток фруктово-ягодный</t>
  </si>
  <si>
    <t>Кукуруза консервированная</t>
  </si>
  <si>
    <t>СОК</t>
  </si>
  <si>
    <t>Фрукты свежие (МО)</t>
  </si>
  <si>
    <t xml:space="preserve">Кисломолочный продукт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</si>
</sst>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Protection="1">
      <protection locked="0"/>
    </xf>
    <xf numFmtId="0" fontId="3" fillId="0" borderId="1" xfId="0" applyFont="1" applyFill="1" applyBorder="1" applyAlignment="1">
      <alignment horizontal="right"/>
    </xf>
    <xf numFmtId="1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protection locked="0"/>
    </xf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sqref="A1:XFD1048576"/>
    </sheetView>
  </sheetViews>
  <sheetFormatPr defaultRowHeight="15.75" x14ac:dyDescent="0.25"/>
  <cols>
    <col min="1" max="1" width="13.7109375" style="21" bestFit="1" customWidth="1"/>
    <col min="2" max="2" width="7.85546875" style="21" bestFit="1" customWidth="1"/>
    <col min="3" max="3" width="8" style="21" customWidth="1"/>
    <col min="4" max="4" width="36.28515625" style="21" bestFit="1" customWidth="1"/>
    <col min="5" max="5" width="9.28515625" style="21" bestFit="1" customWidth="1"/>
    <col min="6" max="6" width="7.28515625" style="21" bestFit="1" customWidth="1"/>
    <col min="7" max="7" width="15" style="21" bestFit="1" customWidth="1"/>
    <col min="8" max="8" width="7.28515625" style="21" bestFit="1" customWidth="1"/>
    <col min="9" max="9" width="6.85546875" style="21" bestFit="1" customWidth="1"/>
    <col min="10" max="10" width="10.42578125" style="21" bestFit="1" customWidth="1"/>
    <col min="11" max="16384" width="9.140625" style="21"/>
  </cols>
  <sheetData>
    <row r="1" spans="1:10" x14ac:dyDescent="0.25">
      <c r="A1" s="3" t="s">
        <v>0</v>
      </c>
      <c r="B1" s="36" t="s">
        <v>1</v>
      </c>
      <c r="C1" s="37"/>
      <c r="D1" s="37"/>
      <c r="E1" s="35"/>
      <c r="F1" s="35"/>
      <c r="G1" s="35"/>
      <c r="H1" s="3"/>
      <c r="I1" s="3" t="s">
        <v>2</v>
      </c>
      <c r="J1" s="4" t="s">
        <v>24</v>
      </c>
    </row>
    <row r="2" spans="1:10" ht="9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s="5" customFormat="1" x14ac:dyDescent="0.2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</row>
    <row r="4" spans="1:10" s="5" customFormat="1" ht="15" customHeight="1" x14ac:dyDescent="0.25">
      <c r="A4" s="38" t="s">
        <v>13</v>
      </c>
      <c r="B4" s="6"/>
      <c r="C4" s="32">
        <v>210</v>
      </c>
      <c r="D4" s="26" t="s">
        <v>25</v>
      </c>
      <c r="E4" s="22">
        <v>150</v>
      </c>
      <c r="F4" s="2">
        <v>13.86</v>
      </c>
      <c r="G4" s="27">
        <v>163.94</v>
      </c>
      <c r="H4" s="27">
        <v>10.210000000000001</v>
      </c>
      <c r="I4" s="27">
        <v>12.66</v>
      </c>
      <c r="J4" s="27">
        <v>2.23</v>
      </c>
    </row>
    <row r="5" spans="1:10" s="5" customFormat="1" ht="15" customHeight="1" x14ac:dyDescent="0.25">
      <c r="A5" s="39"/>
      <c r="B5" s="6"/>
      <c r="C5" s="32">
        <v>16</v>
      </c>
      <c r="D5" s="28" t="s">
        <v>26</v>
      </c>
      <c r="E5" s="22">
        <v>60</v>
      </c>
      <c r="F5" s="1">
        <v>24.18</v>
      </c>
      <c r="G5" s="29">
        <v>113</v>
      </c>
      <c r="H5" s="27">
        <v>5.2</v>
      </c>
      <c r="I5" s="27">
        <v>10.050000000000001</v>
      </c>
      <c r="J5" s="27">
        <v>0.4</v>
      </c>
    </row>
    <row r="6" spans="1:10" s="5" customFormat="1" ht="15" customHeight="1" x14ac:dyDescent="0.25">
      <c r="A6" s="39"/>
      <c r="B6" s="6"/>
      <c r="C6" s="33"/>
      <c r="D6" s="26" t="s">
        <v>19</v>
      </c>
      <c r="E6" s="9">
        <v>40</v>
      </c>
      <c r="F6" s="23">
        <v>3.69</v>
      </c>
      <c r="G6" s="27">
        <v>104.4</v>
      </c>
      <c r="H6" s="27">
        <v>3.2</v>
      </c>
      <c r="I6" s="27">
        <v>0.72</v>
      </c>
      <c r="J6" s="27">
        <v>21.32</v>
      </c>
    </row>
    <row r="7" spans="1:10" s="5" customFormat="1" ht="15" customHeight="1" x14ac:dyDescent="0.25">
      <c r="A7" s="39"/>
      <c r="B7" s="11"/>
      <c r="C7" s="32">
        <v>31</v>
      </c>
      <c r="D7" s="30" t="s">
        <v>30</v>
      </c>
      <c r="E7" s="7">
        <v>200</v>
      </c>
      <c r="F7" s="17">
        <v>12.65</v>
      </c>
      <c r="G7" s="31">
        <v>61.86</v>
      </c>
      <c r="H7" s="31">
        <v>2.5000000000000001E-2</v>
      </c>
      <c r="I7" s="31">
        <v>0.05</v>
      </c>
      <c r="J7" s="31">
        <v>15.83</v>
      </c>
    </row>
    <row r="8" spans="1:10" s="5" customFormat="1" x14ac:dyDescent="0.25">
      <c r="A8" s="6"/>
      <c r="B8" s="6"/>
      <c r="C8" s="6"/>
      <c r="D8" s="12" t="s">
        <v>15</v>
      </c>
      <c r="E8" s="13">
        <f>SUM(E4:E7)</f>
        <v>450</v>
      </c>
      <c r="F8" s="14">
        <f>SUM(F4:F7)</f>
        <v>54.379999999999995</v>
      </c>
      <c r="G8" s="14">
        <f>SUM(G4:G7)</f>
        <v>443.20000000000005</v>
      </c>
      <c r="H8" s="14">
        <f t="shared" ref="H8:J8" si="0">SUM(H4:H7)</f>
        <v>18.634999999999998</v>
      </c>
      <c r="I8" s="14">
        <f t="shared" si="0"/>
        <v>23.48</v>
      </c>
      <c r="J8" s="14">
        <f t="shared" si="0"/>
        <v>39.78</v>
      </c>
    </row>
    <row r="9" spans="1:10" s="5" customFormat="1" ht="15" customHeight="1" x14ac:dyDescent="0.25">
      <c r="A9" s="40" t="s">
        <v>16</v>
      </c>
      <c r="B9" s="15"/>
      <c r="C9" s="32">
        <v>173</v>
      </c>
      <c r="D9" s="26" t="s">
        <v>31</v>
      </c>
      <c r="E9" s="22">
        <v>60</v>
      </c>
      <c r="F9" s="16">
        <v>11.55</v>
      </c>
      <c r="G9" s="27">
        <v>24.75</v>
      </c>
      <c r="H9" s="27">
        <v>2.25</v>
      </c>
      <c r="I9" s="27">
        <v>0.09</v>
      </c>
      <c r="J9" s="27">
        <v>3.74</v>
      </c>
    </row>
    <row r="10" spans="1:10" s="5" customFormat="1" ht="15" customHeight="1" x14ac:dyDescent="0.25">
      <c r="A10" s="41"/>
      <c r="B10" s="15"/>
      <c r="C10" s="32" t="s">
        <v>27</v>
      </c>
      <c r="D10" s="26" t="s">
        <v>28</v>
      </c>
      <c r="E10" s="22">
        <v>250</v>
      </c>
      <c r="F10" s="16">
        <v>5.58</v>
      </c>
      <c r="G10" s="27">
        <v>212.3</v>
      </c>
      <c r="H10" s="27">
        <v>13.1</v>
      </c>
      <c r="I10" s="27">
        <v>8.17</v>
      </c>
      <c r="J10" s="27">
        <v>21.5</v>
      </c>
    </row>
    <row r="11" spans="1:10" s="5" customFormat="1" ht="15" customHeight="1" x14ac:dyDescent="0.25">
      <c r="A11" s="41"/>
      <c r="B11" s="15"/>
      <c r="C11" s="32">
        <v>59</v>
      </c>
      <c r="D11" s="26" t="s">
        <v>22</v>
      </c>
      <c r="E11" s="22">
        <v>150</v>
      </c>
      <c r="F11" s="16">
        <v>5.25</v>
      </c>
      <c r="G11" s="27">
        <v>128.22999999999999</v>
      </c>
      <c r="H11" s="27">
        <v>3.84</v>
      </c>
      <c r="I11" s="27">
        <v>2.04</v>
      </c>
      <c r="J11" s="27">
        <v>23.66</v>
      </c>
    </row>
    <row r="12" spans="1:10" s="5" customFormat="1" ht="15" customHeight="1" x14ac:dyDescent="0.25">
      <c r="A12" s="41"/>
      <c r="B12" s="15"/>
      <c r="C12" s="32">
        <v>368</v>
      </c>
      <c r="D12" s="26" t="s">
        <v>29</v>
      </c>
      <c r="E12" s="22">
        <v>80</v>
      </c>
      <c r="F12" s="16">
        <v>60.37</v>
      </c>
      <c r="G12" s="27">
        <v>205.75</v>
      </c>
      <c r="H12" s="27">
        <v>12.7</v>
      </c>
      <c r="I12" s="27">
        <v>15.42</v>
      </c>
      <c r="J12" s="27">
        <v>4</v>
      </c>
    </row>
    <row r="13" spans="1:10" s="5" customFormat="1" ht="15" customHeight="1" x14ac:dyDescent="0.25">
      <c r="A13" s="41"/>
      <c r="B13" s="15"/>
      <c r="C13" s="32">
        <v>399</v>
      </c>
      <c r="D13" s="26" t="s">
        <v>32</v>
      </c>
      <c r="E13" s="22">
        <v>200</v>
      </c>
      <c r="F13" s="2">
        <v>8.6999999999999993</v>
      </c>
      <c r="G13" s="29">
        <v>92</v>
      </c>
      <c r="H13" s="29">
        <v>1</v>
      </c>
      <c r="I13" s="29">
        <v>0.2</v>
      </c>
      <c r="J13" s="29">
        <v>20.2</v>
      </c>
    </row>
    <row r="14" spans="1:10" s="5" customFormat="1" ht="15" customHeight="1" x14ac:dyDescent="0.25">
      <c r="A14" s="41"/>
      <c r="B14" s="15"/>
      <c r="C14" s="32">
        <v>2</v>
      </c>
      <c r="D14" s="26" t="s">
        <v>33</v>
      </c>
      <c r="E14" s="8">
        <v>180</v>
      </c>
      <c r="F14" s="2">
        <v>17.75</v>
      </c>
      <c r="G14" s="27">
        <v>44.38</v>
      </c>
      <c r="H14" s="27">
        <v>0.38</v>
      </c>
      <c r="I14" s="27">
        <v>0.38</v>
      </c>
      <c r="J14" s="27">
        <v>9.77</v>
      </c>
    </row>
    <row r="15" spans="1:10" ht="15" customHeight="1" x14ac:dyDescent="0.25">
      <c r="A15" s="41"/>
      <c r="B15" s="15"/>
      <c r="C15" s="34"/>
      <c r="D15" s="26" t="s">
        <v>17</v>
      </c>
      <c r="E15" s="9">
        <v>20</v>
      </c>
      <c r="F15" s="17">
        <v>2.39</v>
      </c>
      <c r="G15" s="27">
        <v>48.4</v>
      </c>
      <c r="H15" s="27">
        <v>1.62</v>
      </c>
      <c r="I15" s="27">
        <v>0.2</v>
      </c>
      <c r="J15" s="27">
        <v>9.76</v>
      </c>
    </row>
    <row r="16" spans="1:10" ht="15" customHeight="1" x14ac:dyDescent="0.25">
      <c r="A16" s="41"/>
      <c r="B16" s="15"/>
      <c r="C16" s="34"/>
      <c r="D16" s="26" t="s">
        <v>18</v>
      </c>
      <c r="E16" s="9">
        <v>20</v>
      </c>
      <c r="F16" s="18">
        <v>2.87</v>
      </c>
      <c r="G16" s="27">
        <v>41.2</v>
      </c>
      <c r="H16" s="27">
        <v>1.4</v>
      </c>
      <c r="I16" s="27">
        <v>0.24</v>
      </c>
      <c r="J16" s="27">
        <v>8.4</v>
      </c>
    </row>
    <row r="17" spans="1:10" x14ac:dyDescent="0.25">
      <c r="A17" s="42"/>
      <c r="B17" s="15"/>
      <c r="C17" s="34"/>
      <c r="D17" s="26" t="s">
        <v>19</v>
      </c>
      <c r="E17" s="9">
        <v>40</v>
      </c>
      <c r="F17" s="17">
        <v>7.37</v>
      </c>
      <c r="G17" s="27">
        <v>104.4</v>
      </c>
      <c r="H17" s="27">
        <v>3.2</v>
      </c>
      <c r="I17" s="27">
        <v>0.72</v>
      </c>
      <c r="J17" s="27">
        <v>21.32</v>
      </c>
    </row>
    <row r="18" spans="1:10" ht="15" customHeight="1" x14ac:dyDescent="0.25">
      <c r="A18" s="15"/>
      <c r="B18" s="15"/>
      <c r="C18" s="15"/>
      <c r="D18" s="12" t="s">
        <v>15</v>
      </c>
      <c r="E18" s="24">
        <f>SUM(E9:E17)</f>
        <v>1000</v>
      </c>
      <c r="F18" s="25">
        <f t="shared" ref="F18" si="1">SUM(F9:F17)</f>
        <v>121.83000000000001</v>
      </c>
      <c r="G18" s="25">
        <f>SUM(G9:G17)</f>
        <v>901.41</v>
      </c>
      <c r="H18" s="25">
        <f>SUM(H9:H17)</f>
        <v>39.49</v>
      </c>
      <c r="I18" s="25">
        <f t="shared" ref="I18:J18" si="2">SUM(I9:I17)</f>
        <v>27.459999999999994</v>
      </c>
      <c r="J18" s="25">
        <f t="shared" si="2"/>
        <v>122.35000000000002</v>
      </c>
    </row>
    <row r="19" spans="1:10" ht="15" customHeight="1" x14ac:dyDescent="0.25">
      <c r="A19" s="40" t="s">
        <v>20</v>
      </c>
      <c r="B19" s="15"/>
      <c r="C19" s="15"/>
      <c r="D19" s="26" t="s">
        <v>23</v>
      </c>
      <c r="E19" s="20">
        <v>200</v>
      </c>
      <c r="F19" s="10">
        <v>26.12</v>
      </c>
      <c r="G19" s="29">
        <v>144</v>
      </c>
      <c r="H19" s="29">
        <v>5.2</v>
      </c>
      <c r="I19" s="29">
        <v>4</v>
      </c>
      <c r="J19" s="29">
        <v>22</v>
      </c>
    </row>
    <row r="20" spans="1:10" x14ac:dyDescent="0.25">
      <c r="A20" s="41"/>
      <c r="B20" s="15"/>
      <c r="C20" s="15"/>
      <c r="D20" s="26" t="s">
        <v>34</v>
      </c>
      <c r="E20" s="20">
        <v>100</v>
      </c>
      <c r="F20" s="10">
        <v>32.270000000000003</v>
      </c>
      <c r="G20" s="27">
        <v>107</v>
      </c>
      <c r="H20" s="27">
        <v>47.2</v>
      </c>
      <c r="I20" s="27">
        <v>4.2</v>
      </c>
      <c r="J20" s="27">
        <v>10</v>
      </c>
    </row>
    <row r="21" spans="1:10" x14ac:dyDescent="0.25">
      <c r="A21" s="41"/>
      <c r="B21" s="15"/>
      <c r="C21" s="15"/>
      <c r="D21" s="26" t="s">
        <v>14</v>
      </c>
      <c r="E21" s="20">
        <v>80</v>
      </c>
      <c r="F21" s="10">
        <v>22.5</v>
      </c>
      <c r="G21" s="27">
        <v>256</v>
      </c>
      <c r="H21" s="27">
        <v>3.2</v>
      </c>
      <c r="I21" s="27">
        <v>9.81</v>
      </c>
      <c r="J21" s="27">
        <v>38.799999999999997</v>
      </c>
    </row>
    <row r="22" spans="1:10" x14ac:dyDescent="0.25">
      <c r="A22" s="41"/>
      <c r="B22" s="15"/>
      <c r="C22" s="15"/>
      <c r="D22" s="12" t="s">
        <v>15</v>
      </c>
      <c r="E22" s="19">
        <f>SUM(E19:E21)</f>
        <v>380</v>
      </c>
      <c r="F22" s="19">
        <f>SUM(F19:F21)</f>
        <v>80.89</v>
      </c>
      <c r="G22" s="19">
        <f>SUM(G19:G21)</f>
        <v>507</v>
      </c>
      <c r="H22" s="19">
        <f t="shared" ref="H22:J22" si="3">SUM(H19:H21)</f>
        <v>55.600000000000009</v>
      </c>
      <c r="I22" s="19">
        <f t="shared" si="3"/>
        <v>18.009999999999998</v>
      </c>
      <c r="J22" s="19">
        <f t="shared" si="3"/>
        <v>70.8</v>
      </c>
    </row>
    <row r="23" spans="1:10" x14ac:dyDescent="0.25">
      <c r="A23" s="15"/>
      <c r="B23" s="15"/>
      <c r="C23" s="15"/>
      <c r="D23" s="12" t="s">
        <v>21</v>
      </c>
      <c r="E23" s="25">
        <f>E8+E18+E22</f>
        <v>1830</v>
      </c>
      <c r="F23" s="25">
        <f>F8+F18+F22</f>
        <v>257.10000000000002</v>
      </c>
      <c r="G23" s="25">
        <f>G8+G18+G22</f>
        <v>1851.6100000000001</v>
      </c>
      <c r="H23" s="25">
        <f t="shared" ref="H23:J23" si="4">H8+H18+H22</f>
        <v>113.72500000000001</v>
      </c>
      <c r="I23" s="25">
        <f t="shared" si="4"/>
        <v>68.949999999999989</v>
      </c>
      <c r="J23" s="25">
        <f t="shared" si="4"/>
        <v>232.93</v>
      </c>
    </row>
  </sheetData>
  <mergeCells count="4">
    <mergeCell ref="B1:D1"/>
    <mergeCell ref="A4:A7"/>
    <mergeCell ref="A9:A17"/>
    <mergeCell ref="A19:A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2022-11-18T05:10:31Z</dcterms:modified>
</cp:coreProperties>
</file>