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70" yWindow="-75" windowWidth="12765" windowHeight="12855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F19" i="1" l="1"/>
  <c r="E19" i="1"/>
  <c r="F10" i="1"/>
  <c r="G10" i="1"/>
  <c r="H10" i="1"/>
  <c r="I10" i="1"/>
  <c r="J10" i="1"/>
  <c r="E10" i="1"/>
  <c r="G22" i="1"/>
  <c r="G19" i="1"/>
  <c r="F22" i="1"/>
  <c r="E22" i="1"/>
  <c r="H19" i="1"/>
  <c r="F23" i="1" l="1"/>
  <c r="G23" i="1"/>
  <c r="E23" i="1"/>
  <c r="J22" i="1"/>
  <c r="I22" i="1"/>
  <c r="H22" i="1"/>
  <c r="J19" i="1"/>
  <c r="I19" i="1"/>
  <c r="H23" i="1" l="1"/>
  <c r="J23" i="1"/>
  <c r="I23" i="1"/>
</calcChain>
</file>

<file path=xl/sharedStrings.xml><?xml version="1.0" encoding="utf-8"?>
<sst xmlns="http://schemas.openxmlformats.org/spreadsheetml/2006/main" count="37" uniqueCount="34">
  <si>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</si>
  <si>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</si>
  <si>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</si>
  <si>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</si>
  <si>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</si>
  <si>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</si>
  <si>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</si>
  <si>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</si>
  <si>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</si>
  <si>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</si>
  <si>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</si>
  <si>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</si>
  <si>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</si>
  <si>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</si>
  <si>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</si>
  <si>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Итого</t>
  </si>
  <si>
    <t>Обед</t>
  </si>
  <si>
    <t>Хлеб пшеничный</t>
  </si>
  <si>
    <t>Хлеб ржаной</t>
  </si>
  <si>
    <t>Хлеб витаминизированный</t>
  </si>
  <si>
    <t>Полдник</t>
  </si>
  <si>
    <t>ИТОГО</t>
  </si>
  <si>
    <t>2 день</t>
  </si>
  <si>
    <t>Макароны отварные</t>
  </si>
  <si>
    <t>Биточки куриные</t>
  </si>
  <si>
    <t>Соус</t>
  </si>
  <si>
    <t>Фрукты свежие</t>
  </si>
  <si>
    <t>Суп рисовый с курицей</t>
  </si>
  <si>
    <t>Картофель тушеный  с курицей</t>
  </si>
  <si>
    <t>Напиток фруктово-ягодный</t>
  </si>
  <si>
    <t>Коктейль молочный витаминизированный</t>
  </si>
  <si>
    <t>Какао витаминизированный</t>
  </si>
  <si>
    <t>Огурец соленый</t>
  </si>
  <si>
    <t>Булочка  (МО)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</si>
</sst>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7" sqref="J17"/>
    </sheetView>
  </sheetViews>
  <sheetFormatPr defaultRowHeight="15.75" x14ac:dyDescent="0.25"/>
  <cols>
    <col min="1" max="1" width="13.7109375" style="23" bestFit="1" customWidth="1"/>
    <col min="2" max="2" width="7.85546875" style="23" bestFit="1" customWidth="1"/>
    <col min="3" max="3" width="8" style="23" customWidth="1"/>
    <col min="4" max="4" width="32.42578125" style="23" bestFit="1" customWidth="1"/>
    <col min="5" max="5" width="9.28515625" style="23" bestFit="1" customWidth="1"/>
    <col min="6" max="6" width="7.28515625" style="23" bestFit="1" customWidth="1"/>
    <col min="7" max="7" width="15" style="23" bestFit="1" customWidth="1"/>
    <col min="8" max="9" width="6.85546875" style="23" bestFit="1" customWidth="1"/>
    <col min="10" max="10" width="10.42578125" style="23" bestFit="1" customWidth="1"/>
    <col min="11" max="16384" width="9.140625" style="23"/>
  </cols>
  <sheetData>
    <row r="1" spans="1:10" ht="15" customHeight="1" x14ac:dyDescent="0.25">
      <c r="A1" s="3" t="s">
        <v>0</v>
      </c>
      <c r="B1" s="37" t="s">
        <v>1</v>
      </c>
      <c r="C1" s="38"/>
      <c r="D1" s="38"/>
      <c r="E1" s="36"/>
      <c r="F1" s="36"/>
      <c r="G1" s="36"/>
      <c r="H1" s="3"/>
      <c r="I1" s="3" t="s">
        <v>2</v>
      </c>
      <c r="J1" s="4" t="s">
        <v>22</v>
      </c>
    </row>
    <row r="2" spans="1:10" ht="1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" customHeight="1" x14ac:dyDescent="0.25">
      <c r="A3" s="8" t="s">
        <v>3</v>
      </c>
      <c r="B3" s="8" t="s">
        <v>4</v>
      </c>
      <c r="C3" s="8" t="s">
        <v>5</v>
      </c>
      <c r="D3" s="8" t="s">
        <v>6</v>
      </c>
      <c r="E3" s="7" t="s">
        <v>7</v>
      </c>
      <c r="F3" s="7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15" customHeight="1" x14ac:dyDescent="0.25">
      <c r="A4" s="39" t="s">
        <v>13</v>
      </c>
      <c r="B4" s="15"/>
      <c r="C4" s="28">
        <v>59</v>
      </c>
      <c r="D4" s="9" t="s">
        <v>23</v>
      </c>
      <c r="E4" s="24">
        <v>150</v>
      </c>
      <c r="F4" s="2">
        <v>5.25</v>
      </c>
      <c r="G4" s="29">
        <v>128.22999999999999</v>
      </c>
      <c r="H4" s="29">
        <v>3.84</v>
      </c>
      <c r="I4" s="29">
        <v>2.04</v>
      </c>
      <c r="J4" s="29">
        <v>23.66</v>
      </c>
    </row>
    <row r="5" spans="1:10" s="5" customFormat="1" ht="15" customHeight="1" x14ac:dyDescent="0.25">
      <c r="A5" s="40"/>
      <c r="B5" s="6"/>
      <c r="C5" s="28">
        <v>301</v>
      </c>
      <c r="D5" s="9" t="s">
        <v>24</v>
      </c>
      <c r="E5" s="10">
        <v>60</v>
      </c>
      <c r="F5" s="18">
        <v>24.26</v>
      </c>
      <c r="G5" s="29">
        <v>132</v>
      </c>
      <c r="H5" s="29">
        <v>8.93</v>
      </c>
      <c r="I5" s="29">
        <v>6.74</v>
      </c>
      <c r="J5" s="29">
        <v>8.9700000000000006</v>
      </c>
    </row>
    <row r="6" spans="1:10" s="5" customFormat="1" ht="15" customHeight="1" x14ac:dyDescent="0.25">
      <c r="A6" s="40"/>
      <c r="B6" s="6"/>
      <c r="C6" s="28">
        <v>456</v>
      </c>
      <c r="D6" s="9" t="s">
        <v>25</v>
      </c>
      <c r="E6" s="10">
        <v>50</v>
      </c>
      <c r="F6" s="1">
        <v>1.7</v>
      </c>
      <c r="G6" s="29">
        <v>34.86</v>
      </c>
      <c r="H6" s="29">
        <v>0.42</v>
      </c>
      <c r="I6" s="29">
        <v>2.0499999999999998</v>
      </c>
      <c r="J6" s="29">
        <v>3.67</v>
      </c>
    </row>
    <row r="7" spans="1:10" s="5" customFormat="1" ht="15" customHeight="1" x14ac:dyDescent="0.25">
      <c r="A7" s="40"/>
      <c r="B7" s="12"/>
      <c r="C7" s="30"/>
      <c r="D7" s="9" t="s">
        <v>19</v>
      </c>
      <c r="E7" s="10">
        <v>40</v>
      </c>
      <c r="F7" s="25">
        <v>3.69</v>
      </c>
      <c r="G7" s="29">
        <v>104.4</v>
      </c>
      <c r="H7" s="29">
        <v>3.2</v>
      </c>
      <c r="I7" s="29">
        <v>0.72</v>
      </c>
      <c r="J7" s="29">
        <v>21.32</v>
      </c>
    </row>
    <row r="8" spans="1:10" s="5" customFormat="1" ht="15" customHeight="1" x14ac:dyDescent="0.25">
      <c r="A8" s="40"/>
      <c r="B8" s="12"/>
      <c r="C8" s="28">
        <v>502</v>
      </c>
      <c r="D8" s="31" t="s">
        <v>31</v>
      </c>
      <c r="E8" s="10">
        <v>200</v>
      </c>
      <c r="F8" s="26">
        <v>10.220000000000001</v>
      </c>
      <c r="G8" s="32">
        <v>145</v>
      </c>
      <c r="H8" s="32">
        <v>3.9</v>
      </c>
      <c r="I8" s="32">
        <v>3.1</v>
      </c>
      <c r="J8" s="32">
        <v>25.16</v>
      </c>
    </row>
    <row r="9" spans="1:10" s="5" customFormat="1" ht="15" customHeight="1" x14ac:dyDescent="0.25">
      <c r="A9" s="41"/>
      <c r="B9" s="6"/>
      <c r="C9" s="28">
        <v>100</v>
      </c>
      <c r="D9" s="9" t="s">
        <v>26</v>
      </c>
      <c r="E9" s="10">
        <v>100</v>
      </c>
      <c r="F9" s="26">
        <v>17.760000000000002</v>
      </c>
      <c r="G9" s="29">
        <v>43</v>
      </c>
      <c r="H9" s="29">
        <v>0.9</v>
      </c>
      <c r="I9" s="29">
        <v>0.2</v>
      </c>
      <c r="J9" s="29">
        <v>8.1</v>
      </c>
    </row>
    <row r="10" spans="1:10" s="5" customFormat="1" ht="15" customHeight="1" x14ac:dyDescent="0.25">
      <c r="A10" s="6"/>
      <c r="B10" s="6"/>
      <c r="C10" s="6"/>
      <c r="D10" s="13" t="s">
        <v>15</v>
      </c>
      <c r="E10" s="14">
        <f>SUM(E4:E9)</f>
        <v>600</v>
      </c>
      <c r="F10" s="14">
        <f t="shared" ref="F10:J10" si="0">SUM(F4:F9)</f>
        <v>62.879999999999995</v>
      </c>
      <c r="G10" s="14">
        <f t="shared" si="0"/>
        <v>587.49</v>
      </c>
      <c r="H10" s="14">
        <f t="shared" si="0"/>
        <v>21.189999999999998</v>
      </c>
      <c r="I10" s="14">
        <f t="shared" si="0"/>
        <v>14.850000000000001</v>
      </c>
      <c r="J10" s="14">
        <f t="shared" si="0"/>
        <v>90.88</v>
      </c>
    </row>
    <row r="11" spans="1:10" ht="15" customHeight="1" x14ac:dyDescent="0.25">
      <c r="A11" s="39" t="s">
        <v>16</v>
      </c>
      <c r="B11" s="15"/>
      <c r="C11" s="28">
        <v>35</v>
      </c>
      <c r="D11" s="33" t="s">
        <v>32</v>
      </c>
      <c r="E11" s="7">
        <v>30</v>
      </c>
      <c r="F11" s="16">
        <v>10.15</v>
      </c>
      <c r="G11" s="29">
        <v>3.9</v>
      </c>
      <c r="H11" s="29">
        <v>0.24</v>
      </c>
      <c r="I11" s="29">
        <v>0.03</v>
      </c>
      <c r="J11" s="29">
        <v>0.51</v>
      </c>
    </row>
    <row r="12" spans="1:10" ht="15" customHeight="1" x14ac:dyDescent="0.25">
      <c r="A12" s="40"/>
      <c r="B12" s="15"/>
      <c r="C12" s="28">
        <v>155</v>
      </c>
      <c r="D12" s="9" t="s">
        <v>27</v>
      </c>
      <c r="E12" s="7">
        <v>250</v>
      </c>
      <c r="F12" s="16">
        <v>10.61</v>
      </c>
      <c r="G12" s="29">
        <v>152.9</v>
      </c>
      <c r="H12" s="29">
        <v>4.58</v>
      </c>
      <c r="I12" s="29">
        <v>8.08</v>
      </c>
      <c r="J12" s="29">
        <v>15.43</v>
      </c>
    </row>
    <row r="13" spans="1:10" ht="15" customHeight="1" x14ac:dyDescent="0.25">
      <c r="A13" s="40"/>
      <c r="B13" s="15"/>
      <c r="C13" s="28">
        <v>132</v>
      </c>
      <c r="D13" s="9" t="s">
        <v>28</v>
      </c>
      <c r="E13" s="7">
        <v>230</v>
      </c>
      <c r="F13" s="16">
        <v>22.72</v>
      </c>
      <c r="G13" s="29">
        <v>287.08999999999997</v>
      </c>
      <c r="H13" s="29">
        <v>10.119999999999999</v>
      </c>
      <c r="I13" s="29">
        <v>13.98</v>
      </c>
      <c r="J13" s="29">
        <v>30.04</v>
      </c>
    </row>
    <row r="14" spans="1:10" ht="15" customHeight="1" x14ac:dyDescent="0.25">
      <c r="A14" s="40"/>
      <c r="B14" s="15"/>
      <c r="C14" s="28">
        <v>31</v>
      </c>
      <c r="D14" s="31" t="s">
        <v>29</v>
      </c>
      <c r="E14" s="7">
        <v>200</v>
      </c>
      <c r="F14" s="16">
        <v>12.65</v>
      </c>
      <c r="G14" s="32">
        <v>61.86</v>
      </c>
      <c r="H14" s="32">
        <v>2.5000000000000001E-2</v>
      </c>
      <c r="I14" s="32">
        <v>0.05</v>
      </c>
      <c r="J14" s="32">
        <v>15.83</v>
      </c>
    </row>
    <row r="15" spans="1:10" ht="15" customHeight="1" x14ac:dyDescent="0.25">
      <c r="A15" s="40"/>
      <c r="B15" s="15"/>
      <c r="C15" s="28"/>
      <c r="D15" s="9" t="s">
        <v>33</v>
      </c>
      <c r="E15" s="7">
        <v>50</v>
      </c>
      <c r="F15" s="16">
        <v>9.8000000000000007</v>
      </c>
      <c r="G15" s="32">
        <v>153.5</v>
      </c>
      <c r="H15" s="29">
        <v>3.8</v>
      </c>
      <c r="I15" s="32">
        <v>3.05</v>
      </c>
      <c r="J15" s="32">
        <v>27.7</v>
      </c>
    </row>
    <row r="16" spans="1:10" ht="15" customHeight="1" x14ac:dyDescent="0.25">
      <c r="A16" s="40"/>
      <c r="B16" s="15"/>
      <c r="C16" s="34"/>
      <c r="D16" s="9" t="s">
        <v>17</v>
      </c>
      <c r="E16" s="10">
        <v>20</v>
      </c>
      <c r="F16" s="17">
        <v>2.39</v>
      </c>
      <c r="G16" s="29">
        <v>48.4</v>
      </c>
      <c r="H16" s="29">
        <v>1.62</v>
      </c>
      <c r="I16" s="29">
        <v>0.2</v>
      </c>
      <c r="J16" s="29">
        <v>9.76</v>
      </c>
    </row>
    <row r="17" spans="1:10" ht="15" customHeight="1" x14ac:dyDescent="0.25">
      <c r="A17" s="40"/>
      <c r="B17" s="15"/>
      <c r="C17" s="34"/>
      <c r="D17" s="9" t="s">
        <v>18</v>
      </c>
      <c r="E17" s="10">
        <v>20</v>
      </c>
      <c r="F17" s="18">
        <v>2.87</v>
      </c>
      <c r="G17" s="29">
        <v>41.2</v>
      </c>
      <c r="H17" s="29">
        <v>1.4</v>
      </c>
      <c r="I17" s="29">
        <v>0.24</v>
      </c>
      <c r="J17" s="29">
        <v>8.4</v>
      </c>
    </row>
    <row r="18" spans="1:10" ht="15" customHeight="1" x14ac:dyDescent="0.25">
      <c r="A18" s="40"/>
      <c r="B18" s="15"/>
      <c r="C18" s="34"/>
      <c r="D18" s="9" t="s">
        <v>19</v>
      </c>
      <c r="E18" s="10">
        <v>40</v>
      </c>
      <c r="F18" s="17">
        <v>7.37</v>
      </c>
      <c r="G18" s="29">
        <v>104.4</v>
      </c>
      <c r="H18" s="29">
        <v>3.2</v>
      </c>
      <c r="I18" s="29">
        <v>0.72</v>
      </c>
      <c r="J18" s="29">
        <v>21.32</v>
      </c>
    </row>
    <row r="19" spans="1:10" ht="15" customHeight="1" x14ac:dyDescent="0.25">
      <c r="A19" s="41"/>
      <c r="B19" s="15"/>
      <c r="C19" s="21"/>
      <c r="D19" s="13" t="s">
        <v>15</v>
      </c>
      <c r="E19" s="27">
        <f>SUM(E11:E18)</f>
        <v>840</v>
      </c>
      <c r="F19" s="22">
        <f>SUM(F11:F18)</f>
        <v>78.56</v>
      </c>
      <c r="G19" s="22">
        <f>SUM(G11:G18)</f>
        <v>853.25</v>
      </c>
      <c r="H19" s="19">
        <f>SUM(H11:H18)</f>
        <v>24.984999999999999</v>
      </c>
      <c r="I19" s="19">
        <f t="shared" ref="I19:J19" si="1">SUM(I11:I18)</f>
        <v>26.349999999999998</v>
      </c>
      <c r="J19" s="19">
        <f t="shared" si="1"/>
        <v>128.99</v>
      </c>
    </row>
    <row r="20" spans="1:10" ht="15" customHeight="1" x14ac:dyDescent="0.25">
      <c r="A20" s="39" t="s">
        <v>20</v>
      </c>
      <c r="B20" s="15"/>
      <c r="C20" s="21"/>
      <c r="D20" s="9" t="s">
        <v>30</v>
      </c>
      <c r="E20" s="20">
        <v>200</v>
      </c>
      <c r="F20" s="11">
        <v>26.12</v>
      </c>
      <c r="G20" s="35">
        <v>144</v>
      </c>
      <c r="H20" s="35">
        <v>5.2</v>
      </c>
      <c r="I20" s="35">
        <v>4</v>
      </c>
      <c r="J20" s="35">
        <v>22</v>
      </c>
    </row>
    <row r="21" spans="1:10" ht="15" customHeight="1" x14ac:dyDescent="0.25">
      <c r="A21" s="40"/>
      <c r="B21" s="15"/>
      <c r="C21" s="21"/>
      <c r="D21" s="9" t="s">
        <v>14</v>
      </c>
      <c r="E21" s="20">
        <v>80</v>
      </c>
      <c r="F21" s="11">
        <v>22.5</v>
      </c>
      <c r="G21" s="29">
        <v>256</v>
      </c>
      <c r="H21" s="29">
        <v>3.2</v>
      </c>
      <c r="I21" s="29">
        <v>9.8160000000000007</v>
      </c>
      <c r="J21" s="29">
        <v>38.799999999999997</v>
      </c>
    </row>
    <row r="22" spans="1:10" ht="15" customHeight="1" x14ac:dyDescent="0.25">
      <c r="A22" s="40"/>
      <c r="B22" s="15"/>
      <c r="C22" s="21"/>
      <c r="D22" s="13" t="s">
        <v>15</v>
      </c>
      <c r="E22" s="19">
        <f>SUM(E20:E21)</f>
        <v>280</v>
      </c>
      <c r="F22" s="19">
        <f>SUM(F20:F21)</f>
        <v>48.620000000000005</v>
      </c>
      <c r="G22" s="19">
        <f>SUM(G20:G21)</f>
        <v>400</v>
      </c>
      <c r="H22" s="19">
        <f t="shared" ref="H22:J22" si="2">SUM(H20:H21)</f>
        <v>8.4</v>
      </c>
      <c r="I22" s="19">
        <f t="shared" si="2"/>
        <v>13.816000000000001</v>
      </c>
      <c r="J22" s="19">
        <f t="shared" si="2"/>
        <v>60.8</v>
      </c>
    </row>
    <row r="23" spans="1:10" x14ac:dyDescent="0.25">
      <c r="A23" s="15"/>
      <c r="B23" s="15"/>
      <c r="C23" s="15"/>
      <c r="D23" s="13" t="s">
        <v>21</v>
      </c>
      <c r="E23" s="22">
        <f>E10+E19+E22</f>
        <v>1720</v>
      </c>
      <c r="F23" s="22">
        <f>F10+F19+F22</f>
        <v>190.06</v>
      </c>
      <c r="G23" s="22">
        <f>G10+G19+G22</f>
        <v>1840.74</v>
      </c>
      <c r="H23" s="22">
        <f t="shared" ref="H23:J23" si="3">H10+H19+H22</f>
        <v>54.574999999999996</v>
      </c>
      <c r="I23" s="22">
        <f t="shared" si="3"/>
        <v>55.016000000000005</v>
      </c>
      <c r="J23" s="22">
        <f t="shared" si="3"/>
        <v>280.67</v>
      </c>
    </row>
  </sheetData>
  <mergeCells count="4">
    <mergeCell ref="B1:D1"/>
    <mergeCell ref="A4:A9"/>
    <mergeCell ref="A11:A19"/>
    <mergeCell ref="A20:A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2022-11-18T04:48:12Z</dcterms:modified>
</cp:coreProperties>
</file>